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Guided Pathways\enrollment_trends_tableau\"/>
    </mc:Choice>
  </mc:AlternateContent>
  <xr:revisionPtr revIDLastSave="0" documentId="13_ncr:1_{9FDA3C03-3A0B-4A00-B744-2EB602F628FF}" xr6:coauthVersionLast="47" xr6:coauthVersionMax="47" xr10:uidLastSave="{00000000-0000-0000-0000-000000000000}"/>
  <bookViews>
    <workbookView xWindow="7380" yWindow="315" windowWidth="21360" windowHeight="14985" xr2:uid="{B779F1E6-9CDE-4E06-8CBF-873E7E272A38}"/>
  </bookViews>
  <sheets>
    <sheet name="Sheet1" sheetId="1" r:id="rId1"/>
  </sheets>
  <definedNames>
    <definedName name="_xlnm._FilterDatabase" localSheetId="0" hidden="1">Sheet1!$B$5:$G$5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4" i="1" l="1"/>
  <c r="G64" i="1" s="1"/>
  <c r="F14" i="1"/>
  <c r="G14" i="1" s="1"/>
  <c r="F24" i="1"/>
  <c r="G24" i="1" s="1"/>
  <c r="F21" i="1"/>
  <c r="G21" i="1" s="1"/>
  <c r="F18" i="1"/>
  <c r="G18" i="1" s="1"/>
  <c r="F56" i="1"/>
  <c r="G56" i="1" s="1"/>
  <c r="F33" i="1"/>
  <c r="G33" i="1" s="1"/>
  <c r="F9" i="1"/>
  <c r="G9" i="1" s="1"/>
  <c r="F41" i="1"/>
  <c r="G41" i="1" s="1"/>
  <c r="F59" i="1"/>
  <c r="G59" i="1" s="1"/>
  <c r="F44" i="1"/>
  <c r="G44" i="1" s="1"/>
  <c r="F20" i="1"/>
  <c r="G20" i="1" s="1"/>
  <c r="F10" i="1"/>
  <c r="G10" i="1" s="1"/>
  <c r="F8" i="1"/>
  <c r="G8" i="1" s="1"/>
  <c r="F47" i="1"/>
  <c r="G47" i="1" s="1"/>
  <c r="F27" i="1"/>
  <c r="G27" i="1" s="1"/>
  <c r="F32" i="1"/>
  <c r="G32" i="1" s="1"/>
  <c r="F63" i="1"/>
  <c r="G63" i="1" s="1"/>
  <c r="F70" i="1"/>
  <c r="G70" i="1" s="1"/>
  <c r="F52" i="1"/>
  <c r="G52" i="1" s="1"/>
  <c r="F66" i="1"/>
  <c r="G66" i="1" s="1"/>
  <c r="F69" i="1"/>
  <c r="G69" i="1" s="1"/>
  <c r="F71" i="1"/>
  <c r="G71" i="1" s="1"/>
  <c r="F36" i="1"/>
  <c r="G36" i="1" s="1"/>
  <c r="F37" i="1"/>
  <c r="G37" i="1" s="1"/>
  <c r="F34" i="1"/>
  <c r="G34" i="1" s="1"/>
  <c r="F28" i="1"/>
  <c r="G28" i="1" s="1"/>
  <c r="F40" i="1"/>
  <c r="G40" i="1" s="1"/>
  <c r="F55" i="1"/>
  <c r="G55" i="1" s="1"/>
  <c r="F46" i="1"/>
  <c r="G46" i="1" s="1"/>
  <c r="F11" i="1"/>
  <c r="G11" i="1" s="1"/>
  <c r="F51" i="1"/>
  <c r="G51" i="1" s="1"/>
  <c r="F58" i="1"/>
  <c r="G58" i="1" s="1"/>
  <c r="F39" i="1"/>
  <c r="G39" i="1" s="1"/>
  <c r="F30" i="1"/>
  <c r="G30" i="1" s="1"/>
  <c r="F6" i="1"/>
  <c r="F7" i="1"/>
  <c r="G7" i="1" s="1"/>
  <c r="F31" i="1"/>
  <c r="G31" i="1" s="1"/>
  <c r="F17" i="1"/>
  <c r="G17" i="1" s="1"/>
  <c r="F13" i="1"/>
  <c r="G13" i="1" s="1"/>
  <c r="F53" i="1"/>
  <c r="G53" i="1" s="1"/>
  <c r="F22" i="1"/>
  <c r="G22" i="1" s="1"/>
  <c r="F26" i="1"/>
  <c r="G26" i="1" s="1"/>
  <c r="F35" i="1"/>
  <c r="G35" i="1" s="1"/>
  <c r="F23" i="1"/>
  <c r="G23" i="1" s="1"/>
  <c r="F43" i="1"/>
  <c r="G43" i="1" s="1"/>
  <c r="F62" i="1"/>
  <c r="G62" i="1" s="1"/>
  <c r="F61" i="1"/>
  <c r="G61" i="1" s="1"/>
  <c r="F19" i="1"/>
  <c r="G19" i="1" s="1"/>
  <c r="F65" i="1"/>
  <c r="G65" i="1" s="1"/>
  <c r="F68" i="1"/>
  <c r="G68" i="1" s="1"/>
  <c r="F60" i="1"/>
  <c r="G60" i="1" s="1"/>
  <c r="F29" i="1"/>
  <c r="G29" i="1" s="1"/>
  <c r="F25" i="1"/>
  <c r="G25" i="1" s="1"/>
  <c r="F67" i="1"/>
  <c r="G67" i="1" s="1"/>
  <c r="F16" i="1"/>
  <c r="G16" i="1" s="1"/>
  <c r="F45" i="1"/>
  <c r="G45" i="1" s="1"/>
  <c r="F57" i="1"/>
  <c r="G57" i="1" s="1"/>
  <c r="F42" i="1"/>
  <c r="G42" i="1" s="1"/>
  <c r="F15" i="1"/>
  <c r="G15" i="1" s="1"/>
  <c r="F54" i="1"/>
  <c r="G54" i="1" s="1"/>
  <c r="F12" i="1"/>
  <c r="G12" i="1" s="1"/>
  <c r="F38" i="1"/>
  <c r="G38" i="1" s="1"/>
  <c r="F48" i="1"/>
  <c r="G48" i="1" s="1"/>
  <c r="F49" i="1"/>
  <c r="G49" i="1" s="1"/>
  <c r="F50" i="1"/>
  <c r="G50" i="1" s="1"/>
</calcChain>
</file>

<file path=xl/sharedStrings.xml><?xml version="1.0" encoding="utf-8"?>
<sst xmlns="http://schemas.openxmlformats.org/spreadsheetml/2006/main" count="142" uniqueCount="105">
  <si>
    <t>Cape Fear Community College</t>
  </si>
  <si>
    <t>Saint Louis Community College</t>
  </si>
  <si>
    <t>Spartanburg Community College</t>
  </si>
  <si>
    <t>Frontier Community College</t>
  </si>
  <si>
    <t>Community College of Vermont</t>
  </si>
  <si>
    <t>State Technical College of Missouri</t>
  </si>
  <si>
    <t>Panola College</t>
  </si>
  <si>
    <t>Northeast Iowa Community College</t>
  </si>
  <si>
    <t>Edison State Community College</t>
  </si>
  <si>
    <t>South Piedmont Community College</t>
  </si>
  <si>
    <t>Nunez Community College</t>
  </si>
  <si>
    <t>Wayne Community College</t>
  </si>
  <si>
    <t>Rowan-Cabarrus Community College</t>
  </si>
  <si>
    <t>Odessa College</t>
  </si>
  <si>
    <t>Tohono O'odham Community College</t>
  </si>
  <si>
    <t>Howard College</t>
  </si>
  <si>
    <t>Northcentral Technical College</t>
  </si>
  <si>
    <t>Lanier Technical College</t>
  </si>
  <si>
    <t>South Plains College</t>
  </si>
  <si>
    <t>Southeast Technical College</t>
  </si>
  <si>
    <t>Georgia Northwestern Technical College</t>
  </si>
  <si>
    <t>Ogeechee Technical College</t>
  </si>
  <si>
    <t>Tallahassee Community College</t>
  </si>
  <si>
    <t>Palau Community College</t>
  </si>
  <si>
    <t>Western Nebraska Community College</t>
  </si>
  <si>
    <t>Blackhawk Technical College</t>
  </si>
  <si>
    <t>College of the Marshall Islands</t>
  </si>
  <si>
    <t>Snow College</t>
  </si>
  <si>
    <t>Martin Community College</t>
  </si>
  <si>
    <t>Enterprise State Community College</t>
  </si>
  <si>
    <t>College of Micronesia-FSM</t>
  </si>
  <si>
    <t>McDowell Technical Community College</t>
  </si>
  <si>
    <t>Dawson Community College</t>
  </si>
  <si>
    <t>College of Eastern Idaho</t>
  </si>
  <si>
    <t>GateWay Community College-Central City</t>
  </si>
  <si>
    <t>Garden City Community College</t>
  </si>
  <si>
    <t>Mayland Community College</t>
  </si>
  <si>
    <t>University of New Mexico-Taos Campus</t>
  </si>
  <si>
    <t>Lurleen B Wallace Community College</t>
  </si>
  <si>
    <t>Denmark Technical College</t>
  </si>
  <si>
    <t>Frank Phillips College</t>
  </si>
  <si>
    <t>Dakota College at Bottineau</t>
  </si>
  <si>
    <t>Crowder College</t>
  </si>
  <si>
    <t>Washington State Community College</t>
  </si>
  <si>
    <t>Southern Arkansas University Tech</t>
  </si>
  <si>
    <t>James Sprunt Community College</t>
  </si>
  <si>
    <t>J. F. Drake State Community and Technical College</t>
  </si>
  <si>
    <t>Virginia Highlands Community College</t>
  </si>
  <si>
    <t>River Valley Community College</t>
  </si>
  <si>
    <t>Robeson Community College</t>
  </si>
  <si>
    <t>Coastal Pines Technical College</t>
  </si>
  <si>
    <t>Northeast Lakeview College</t>
  </si>
  <si>
    <t>Brunswick Community College</t>
  </si>
  <si>
    <t>Northeastern Technical College</t>
  </si>
  <si>
    <t>Southwestern Community College</t>
  </si>
  <si>
    <t>Glen Oaks Community College</t>
  </si>
  <si>
    <t>Bay de Noc Community College</t>
  </si>
  <si>
    <t>Arizona Western College</t>
  </si>
  <si>
    <t>Southern Crescent Technical College</t>
  </si>
  <si>
    <t>Beaufort County Community College</t>
  </si>
  <si>
    <t>Germanna Community College</t>
  </si>
  <si>
    <t>Shelton State Community College</t>
  </si>
  <si>
    <t>Santiago Canyon College</t>
  </si>
  <si>
    <t>South Texas College</t>
  </si>
  <si>
    <t>Fall 2019</t>
  </si>
  <si>
    <t>18+ Enrollment</t>
  </si>
  <si>
    <t>Fall 2021</t>
  </si>
  <si>
    <t>Change, #</t>
  </si>
  <si>
    <t>Change, %</t>
  </si>
  <si>
    <t>College Name</t>
  </si>
  <si>
    <t>State</t>
  </si>
  <si>
    <t>South Carolina</t>
  </si>
  <si>
    <t>North Carolina</t>
  </si>
  <si>
    <t>Georgia</t>
  </si>
  <si>
    <t>California</t>
  </si>
  <si>
    <t>Kansas</t>
  </si>
  <si>
    <t>Michigan</t>
  </si>
  <si>
    <t>Texas</t>
  </si>
  <si>
    <t>Arizona</t>
  </si>
  <si>
    <t>Arkansas</t>
  </si>
  <si>
    <t>Louisiana</t>
  </si>
  <si>
    <t>Ohio</t>
  </si>
  <si>
    <t>Alabama</t>
  </si>
  <si>
    <t>North Dakota</t>
  </si>
  <si>
    <t>Illinois</t>
  </si>
  <si>
    <t>Wisconsin</t>
  </si>
  <si>
    <t>Blue Ridge Community College</t>
  </si>
  <si>
    <t>Virginia</t>
  </si>
  <si>
    <t>Florida</t>
  </si>
  <si>
    <t>Nebraska</t>
  </si>
  <si>
    <t>New Mexico</t>
  </si>
  <si>
    <t>Idaho</t>
  </si>
  <si>
    <t>Federated States of Micronesia</t>
  </si>
  <si>
    <t>Marshall Islands</t>
  </si>
  <si>
    <t>Vermont</t>
  </si>
  <si>
    <t>Missouri</t>
  </si>
  <si>
    <t>Montana</t>
  </si>
  <si>
    <t>Iowa</t>
  </si>
  <si>
    <t>Eastern Gateway Community College</t>
  </si>
  <si>
    <t>New Hampshire</t>
  </si>
  <si>
    <t>South Dakota</t>
  </si>
  <si>
    <t>Palau</t>
  </si>
  <si>
    <t>Utah</t>
  </si>
  <si>
    <t>Data source: CCRC Analysis of IPEDS Fall Enrollment, https://public.tableau.com/app/profile/john.fink/viz/UndergraduateEnrollmentTrendsbySector/Summary</t>
  </si>
  <si>
    <t>Excluded because of new/merged IPEDS records in 2019/2021: Dallas College (TX), Pierce College (WA), Madera College (CA)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</si>
</sst>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F822-6D32-4003-8B58-9583C4EF29A2}">
  <dimension ref="B1:G936"/>
  <sheetViews>
    <sheetView tabSelected="1" topLeftCell="B1" workbookViewId="0">
      <selection activeCell="L22" sqref="L22"/>
    </sheetView>
  </sheetViews>
  <sheetFormatPr defaultRowHeight="15" x14ac:dyDescent="0.25"/>
  <cols>
    <col min="2" max="2" width="41" customWidth="1"/>
    <col min="3" max="3" width="16.85546875" customWidth="1"/>
    <col min="4" max="4" width="15" customWidth="1"/>
    <col min="5" max="5" width="15.7109375" customWidth="1"/>
    <col min="6" max="7" width="11.140625" customWidth="1"/>
    <col min="8" max="8" width="11.85546875" customWidth="1"/>
  </cols>
  <sheetData>
    <row r="1" spans="2:7" x14ac:dyDescent="0.25">
      <c r="B1" t="s">
        <v>103</v>
      </c>
    </row>
    <row r="2" spans="2:7" x14ac:dyDescent="0.25">
      <c r="B2" t="s">
        <v>104</v>
      </c>
    </row>
    <row r="4" spans="2:7" x14ac:dyDescent="0.25">
      <c r="D4" t="s">
        <v>64</v>
      </c>
      <c r="E4" t="s">
        <v>66</v>
      </c>
    </row>
    <row r="5" spans="2:7" x14ac:dyDescent="0.25">
      <c r="B5" t="s">
        <v>69</v>
      </c>
      <c r="C5" t="s">
        <v>70</v>
      </c>
      <c r="D5" t="s">
        <v>65</v>
      </c>
      <c r="E5" t="s">
        <v>65</v>
      </c>
      <c r="F5" t="s">
        <v>67</v>
      </c>
      <c r="G5" t="s">
        <v>68</v>
      </c>
    </row>
    <row r="6" spans="2:7" x14ac:dyDescent="0.25">
      <c r="B6" t="s">
        <v>98</v>
      </c>
      <c r="C6" t="s">
        <v>81</v>
      </c>
      <c r="D6" s="2">
        <v>24315</v>
      </c>
      <c r="E6" s="2">
        <v>43512</v>
      </c>
      <c r="F6" s="2">
        <f>E6-D6</f>
        <v>19197</v>
      </c>
      <c r="G6" s="1">
        <f>F6/D6</f>
        <v>0.78951264651449726</v>
      </c>
    </row>
    <row r="7" spans="2:7" x14ac:dyDescent="0.25">
      <c r="B7" t="s">
        <v>0</v>
      </c>
      <c r="C7" t="s">
        <v>72</v>
      </c>
      <c r="D7" s="2">
        <v>6922</v>
      </c>
      <c r="E7" s="2">
        <v>11154</v>
      </c>
      <c r="F7" s="2">
        <f>E7-D7</f>
        <v>4232</v>
      </c>
      <c r="G7" s="1">
        <f>F7/D7</f>
        <v>0.61138399306558799</v>
      </c>
    </row>
    <row r="8" spans="2:7" x14ac:dyDescent="0.25">
      <c r="B8" t="s">
        <v>1</v>
      </c>
      <c r="C8" t="s">
        <v>95</v>
      </c>
      <c r="D8" s="2">
        <v>10869</v>
      </c>
      <c r="E8" s="2">
        <v>13199</v>
      </c>
      <c r="F8" s="2">
        <f>E8-D8</f>
        <v>2330</v>
      </c>
      <c r="G8" s="1">
        <f>F8/D8</f>
        <v>0.21437114729965959</v>
      </c>
    </row>
    <row r="9" spans="2:7" x14ac:dyDescent="0.25">
      <c r="B9" t="s">
        <v>2</v>
      </c>
      <c r="C9" t="s">
        <v>71</v>
      </c>
      <c r="D9" s="2">
        <v>3774</v>
      </c>
      <c r="E9" s="2">
        <v>5123</v>
      </c>
      <c r="F9" s="2">
        <f>E9-D9</f>
        <v>1349</v>
      </c>
      <c r="G9" s="1">
        <f>F9/D9</f>
        <v>0.35744568097509272</v>
      </c>
    </row>
    <row r="10" spans="2:7" x14ac:dyDescent="0.25">
      <c r="B10" t="s">
        <v>3</v>
      </c>
      <c r="C10" t="s">
        <v>84</v>
      </c>
      <c r="D10" s="2">
        <v>1290</v>
      </c>
      <c r="E10" s="2">
        <v>2054</v>
      </c>
      <c r="F10" s="2">
        <f>E10-D10</f>
        <v>764</v>
      </c>
      <c r="G10" s="1">
        <f>F10/D10</f>
        <v>0.59224806201550384</v>
      </c>
    </row>
    <row r="11" spans="2:7" x14ac:dyDescent="0.25">
      <c r="B11" t="s">
        <v>42</v>
      </c>
      <c r="C11" t="s">
        <v>95</v>
      </c>
      <c r="D11" s="2">
        <v>2309</v>
      </c>
      <c r="E11" s="2">
        <v>2894</v>
      </c>
      <c r="F11" s="2">
        <f>E11-D11</f>
        <v>585</v>
      </c>
      <c r="G11" s="1">
        <f>F11/D11</f>
        <v>0.25335643135556518</v>
      </c>
    </row>
    <row r="12" spans="2:7" x14ac:dyDescent="0.25">
      <c r="B12" t="s">
        <v>4</v>
      </c>
      <c r="C12" t="s">
        <v>94</v>
      </c>
      <c r="D12" s="2">
        <v>4214</v>
      </c>
      <c r="E12" s="2">
        <v>4749</v>
      </c>
      <c r="F12" s="2">
        <f>E12-D12</f>
        <v>535</v>
      </c>
      <c r="G12" s="1">
        <f>F12/D12</f>
        <v>0.1269577598481253</v>
      </c>
    </row>
    <row r="13" spans="2:7" x14ac:dyDescent="0.25">
      <c r="B13" t="s">
        <v>12</v>
      </c>
      <c r="C13" t="s">
        <v>72</v>
      </c>
      <c r="D13" s="2">
        <v>4102</v>
      </c>
      <c r="E13" s="2">
        <v>4631</v>
      </c>
      <c r="F13" s="2">
        <f>E13-D13</f>
        <v>529</v>
      </c>
      <c r="G13" s="1">
        <f>F13/D13</f>
        <v>0.12896148220380302</v>
      </c>
    </row>
    <row r="14" spans="2:7" x14ac:dyDescent="0.25">
      <c r="B14" t="s">
        <v>17</v>
      </c>
      <c r="C14" t="s">
        <v>73</v>
      </c>
      <c r="D14" s="2">
        <v>3664</v>
      </c>
      <c r="E14" s="2">
        <v>4152</v>
      </c>
      <c r="F14" s="2">
        <f>E14-D14</f>
        <v>488</v>
      </c>
      <c r="G14" s="1">
        <f>F14/D14</f>
        <v>0.1331877729257642</v>
      </c>
    </row>
    <row r="15" spans="2:7" x14ac:dyDescent="0.25">
      <c r="B15" t="s">
        <v>13</v>
      </c>
      <c r="C15" t="s">
        <v>77</v>
      </c>
      <c r="D15" s="2">
        <v>4962</v>
      </c>
      <c r="E15" s="2">
        <v>5372</v>
      </c>
      <c r="F15" s="2">
        <f>E15-D15</f>
        <v>410</v>
      </c>
      <c r="G15" s="1">
        <f>F15/D15</f>
        <v>8.2627972591696894E-2</v>
      </c>
    </row>
    <row r="16" spans="2:7" x14ac:dyDescent="0.25">
      <c r="B16" t="s">
        <v>62</v>
      </c>
      <c r="C16" t="s">
        <v>74</v>
      </c>
      <c r="D16" s="2">
        <v>11243</v>
      </c>
      <c r="E16" s="2">
        <v>11608</v>
      </c>
      <c r="F16" s="2">
        <f>E16-D16</f>
        <v>365</v>
      </c>
      <c r="G16" s="1">
        <f>F16/D16</f>
        <v>3.2464644667793294E-2</v>
      </c>
    </row>
    <row r="17" spans="2:7" x14ac:dyDescent="0.25">
      <c r="B17" t="s">
        <v>14</v>
      </c>
      <c r="C17" t="s">
        <v>78</v>
      </c>
      <c r="D17" s="2">
        <v>405</v>
      </c>
      <c r="E17" s="2">
        <v>754</v>
      </c>
      <c r="F17" s="2">
        <f>E17-D17</f>
        <v>349</v>
      </c>
      <c r="G17" s="1">
        <f>F17/D17</f>
        <v>0.86172839506172838</v>
      </c>
    </row>
    <row r="18" spans="2:7" x14ac:dyDescent="0.25">
      <c r="B18" t="s">
        <v>86</v>
      </c>
      <c r="C18" t="s">
        <v>72</v>
      </c>
      <c r="D18" s="2">
        <v>1673</v>
      </c>
      <c r="E18" s="2">
        <v>1996</v>
      </c>
      <c r="F18" s="2">
        <f>E18-D18</f>
        <v>323</v>
      </c>
      <c r="G18" s="1">
        <f>F18/D18</f>
        <v>0.19306634787806337</v>
      </c>
    </row>
    <row r="19" spans="2:7" x14ac:dyDescent="0.25">
      <c r="B19" t="s">
        <v>61</v>
      </c>
      <c r="C19" t="s">
        <v>82</v>
      </c>
      <c r="D19" s="2">
        <v>4008</v>
      </c>
      <c r="E19" s="2">
        <v>4314</v>
      </c>
      <c r="F19" s="2">
        <f>E19-D19</f>
        <v>306</v>
      </c>
      <c r="G19" s="1">
        <f>F19/D19</f>
        <v>7.6347305389221562E-2</v>
      </c>
    </row>
    <row r="20" spans="2:7" x14ac:dyDescent="0.25">
      <c r="B20" t="s">
        <v>6</v>
      </c>
      <c r="C20" t="s">
        <v>77</v>
      </c>
      <c r="D20" s="2">
        <v>1645</v>
      </c>
      <c r="E20" s="2">
        <v>1898</v>
      </c>
      <c r="F20" s="2">
        <f>E20-D20</f>
        <v>253</v>
      </c>
      <c r="G20" s="1">
        <f>F20/D20</f>
        <v>0.15379939209726443</v>
      </c>
    </row>
    <row r="21" spans="2:7" x14ac:dyDescent="0.25">
      <c r="B21" t="s">
        <v>18</v>
      </c>
      <c r="C21" t="s">
        <v>77</v>
      </c>
      <c r="D21" s="2">
        <v>7835</v>
      </c>
      <c r="E21" s="2">
        <v>8088</v>
      </c>
      <c r="F21" s="2">
        <f>E21-D21</f>
        <v>253</v>
      </c>
      <c r="G21" s="1">
        <f>F21/D21</f>
        <v>3.2291001914486278E-2</v>
      </c>
    </row>
    <row r="22" spans="2:7" x14ac:dyDescent="0.25">
      <c r="B22" t="s">
        <v>16</v>
      </c>
      <c r="C22" t="s">
        <v>85</v>
      </c>
      <c r="D22" s="2">
        <v>4326</v>
      </c>
      <c r="E22" s="2">
        <v>4565</v>
      </c>
      <c r="F22" s="2">
        <f>E22-D22</f>
        <v>239</v>
      </c>
      <c r="G22" s="1">
        <f>F22/D22</f>
        <v>5.5247341655108646E-2</v>
      </c>
    </row>
    <row r="23" spans="2:7" x14ac:dyDescent="0.25">
      <c r="B23" t="s">
        <v>5</v>
      </c>
      <c r="C23" t="s">
        <v>95</v>
      </c>
      <c r="D23" s="2">
        <v>1630</v>
      </c>
      <c r="E23" s="2">
        <v>1848</v>
      </c>
      <c r="F23" s="2">
        <f>E23-D23</f>
        <v>218</v>
      </c>
      <c r="G23" s="1">
        <f>F23/D23</f>
        <v>0.13374233128834356</v>
      </c>
    </row>
    <row r="24" spans="2:7" x14ac:dyDescent="0.25">
      <c r="B24" t="s">
        <v>26</v>
      </c>
      <c r="C24" t="s">
        <v>93</v>
      </c>
      <c r="D24" s="2">
        <v>947</v>
      </c>
      <c r="E24" s="2">
        <v>1161</v>
      </c>
      <c r="F24" s="2">
        <f>E24-D24</f>
        <v>214</v>
      </c>
      <c r="G24" s="1">
        <f>F24/D24</f>
        <v>0.22597676874340022</v>
      </c>
    </row>
    <row r="25" spans="2:7" x14ac:dyDescent="0.25">
      <c r="B25" t="s">
        <v>63</v>
      </c>
      <c r="C25" t="s">
        <v>77</v>
      </c>
      <c r="D25" s="2">
        <v>19799</v>
      </c>
      <c r="E25" s="2">
        <v>20011</v>
      </c>
      <c r="F25" s="2">
        <f>E25-D25</f>
        <v>212</v>
      </c>
      <c r="G25" s="1">
        <f>F25/D25</f>
        <v>1.0707611495530078E-2</v>
      </c>
    </row>
    <row r="26" spans="2:7" x14ac:dyDescent="0.25">
      <c r="B26" t="s">
        <v>36</v>
      </c>
      <c r="C26" t="s">
        <v>72</v>
      </c>
      <c r="D26" s="2">
        <v>398</v>
      </c>
      <c r="E26" s="2">
        <v>603</v>
      </c>
      <c r="F26" s="2">
        <f>E26-D26</f>
        <v>205</v>
      </c>
      <c r="G26" s="1">
        <f>F26/D26</f>
        <v>0.51507537688442206</v>
      </c>
    </row>
    <row r="27" spans="2:7" x14ac:dyDescent="0.25">
      <c r="B27" t="s">
        <v>22</v>
      </c>
      <c r="C27" t="s">
        <v>88</v>
      </c>
      <c r="D27" s="2">
        <v>11010</v>
      </c>
      <c r="E27" s="2">
        <v>11203</v>
      </c>
      <c r="F27" s="2">
        <f>E27-D27</f>
        <v>193</v>
      </c>
      <c r="G27" s="1">
        <f>F27/D27</f>
        <v>1.7529518619436874E-2</v>
      </c>
    </row>
    <row r="28" spans="2:7" x14ac:dyDescent="0.25">
      <c r="B28" t="s">
        <v>47</v>
      </c>
      <c r="C28" t="s">
        <v>87</v>
      </c>
      <c r="D28" s="2">
        <v>1540</v>
      </c>
      <c r="E28" s="2">
        <v>1714</v>
      </c>
      <c r="F28" s="2">
        <f>E28-D28</f>
        <v>174</v>
      </c>
      <c r="G28" s="1">
        <f>F28/D28</f>
        <v>0.11298701298701298</v>
      </c>
    </row>
    <row r="29" spans="2:7" x14ac:dyDescent="0.25">
      <c r="B29" t="s">
        <v>54</v>
      </c>
      <c r="C29" t="s">
        <v>72</v>
      </c>
      <c r="D29" s="2">
        <v>1691</v>
      </c>
      <c r="E29" s="2">
        <v>1864</v>
      </c>
      <c r="F29" s="2">
        <f>E29-D29</f>
        <v>173</v>
      </c>
      <c r="G29" s="1">
        <f>F29/D29</f>
        <v>0.1023063276167948</v>
      </c>
    </row>
    <row r="30" spans="2:7" x14ac:dyDescent="0.25">
      <c r="B30" t="s">
        <v>7</v>
      </c>
      <c r="C30" t="s">
        <v>97</v>
      </c>
      <c r="D30" s="2">
        <v>2384</v>
      </c>
      <c r="E30" s="2">
        <v>2550</v>
      </c>
      <c r="F30" s="2">
        <f>E30-D30</f>
        <v>166</v>
      </c>
      <c r="G30" s="1">
        <f>F30/D30</f>
        <v>6.9630872483221473E-2</v>
      </c>
    </row>
    <row r="31" spans="2:7" x14ac:dyDescent="0.25">
      <c r="B31" t="s">
        <v>9</v>
      </c>
      <c r="C31" t="s">
        <v>72</v>
      </c>
      <c r="D31" s="2">
        <v>1697</v>
      </c>
      <c r="E31" s="2">
        <v>1861</v>
      </c>
      <c r="F31" s="2">
        <f>E31-D31</f>
        <v>164</v>
      </c>
      <c r="G31" s="1">
        <f>F31/D31</f>
        <v>9.6641131408367706E-2</v>
      </c>
    </row>
    <row r="32" spans="2:7" x14ac:dyDescent="0.25">
      <c r="B32" t="s">
        <v>37</v>
      </c>
      <c r="C32" t="s">
        <v>90</v>
      </c>
      <c r="D32" s="2">
        <v>697</v>
      </c>
      <c r="E32" s="2">
        <v>861</v>
      </c>
      <c r="F32" s="2">
        <f>E32-D32</f>
        <v>164</v>
      </c>
      <c r="G32" s="1">
        <f>F32/D32</f>
        <v>0.23529411764705882</v>
      </c>
    </row>
    <row r="33" spans="2:7" x14ac:dyDescent="0.25">
      <c r="B33" t="s">
        <v>58</v>
      </c>
      <c r="C33" t="s">
        <v>73</v>
      </c>
      <c r="D33" s="2">
        <v>4153</v>
      </c>
      <c r="E33" s="2">
        <v>4315</v>
      </c>
      <c r="F33" s="2">
        <f>E33-D33</f>
        <v>162</v>
      </c>
      <c r="G33" s="1">
        <f>F33/D33</f>
        <v>3.9007946063086926E-2</v>
      </c>
    </row>
    <row r="34" spans="2:7" x14ac:dyDescent="0.25">
      <c r="B34" t="s">
        <v>43</v>
      </c>
      <c r="C34" t="s">
        <v>81</v>
      </c>
      <c r="D34" s="2">
        <v>1048</v>
      </c>
      <c r="E34" s="2">
        <v>1203</v>
      </c>
      <c r="F34" s="2">
        <f>E34-D34</f>
        <v>155</v>
      </c>
      <c r="G34" s="1">
        <f>F34/D34</f>
        <v>0.14790076335877864</v>
      </c>
    </row>
    <row r="35" spans="2:7" x14ac:dyDescent="0.25">
      <c r="B35" t="s">
        <v>20</v>
      </c>
      <c r="C35" t="s">
        <v>73</v>
      </c>
      <c r="D35" s="2">
        <v>4614</v>
      </c>
      <c r="E35" s="2">
        <v>4759</v>
      </c>
      <c r="F35" s="2">
        <f>E35-D35</f>
        <v>145</v>
      </c>
      <c r="G35" s="1">
        <f>F35/D35</f>
        <v>3.1426094495015169E-2</v>
      </c>
    </row>
    <row r="36" spans="2:7" x14ac:dyDescent="0.25">
      <c r="B36" t="s">
        <v>10</v>
      </c>
      <c r="C36" t="s">
        <v>80</v>
      </c>
      <c r="D36" s="2">
        <v>1869</v>
      </c>
      <c r="E36" s="2">
        <v>2005</v>
      </c>
      <c r="F36" s="2">
        <f>E36-D36</f>
        <v>136</v>
      </c>
      <c r="G36" s="1">
        <f>F36/D36</f>
        <v>7.2766185125735683E-2</v>
      </c>
    </row>
    <row r="37" spans="2:7" x14ac:dyDescent="0.25">
      <c r="B37" t="s">
        <v>51</v>
      </c>
      <c r="C37" t="s">
        <v>77</v>
      </c>
      <c r="D37" s="2">
        <v>5451</v>
      </c>
      <c r="E37" s="2">
        <v>5575</v>
      </c>
      <c r="F37" s="2">
        <f>E37-D37</f>
        <v>124</v>
      </c>
      <c r="G37" s="1">
        <f>F37/D37</f>
        <v>2.2748119611080534E-2</v>
      </c>
    </row>
    <row r="38" spans="2:7" x14ac:dyDescent="0.25">
      <c r="B38" t="s">
        <v>45</v>
      </c>
      <c r="C38" t="s">
        <v>72</v>
      </c>
      <c r="D38" s="2">
        <v>804</v>
      </c>
      <c r="E38" s="2">
        <v>917</v>
      </c>
      <c r="F38" s="2">
        <f>E38-D38</f>
        <v>113</v>
      </c>
      <c r="G38" s="1">
        <f>F38/D38</f>
        <v>0.14054726368159204</v>
      </c>
    </row>
    <row r="39" spans="2:7" x14ac:dyDescent="0.25">
      <c r="B39" t="s">
        <v>27</v>
      </c>
      <c r="C39" t="s">
        <v>102</v>
      </c>
      <c r="D39" s="2">
        <v>3795</v>
      </c>
      <c r="E39" s="2">
        <v>3908</v>
      </c>
      <c r="F39" s="2">
        <f>E39-D39</f>
        <v>113</v>
      </c>
      <c r="G39" s="1">
        <f>F39/D39</f>
        <v>2.9776021080368906E-2</v>
      </c>
    </row>
    <row r="40" spans="2:7" x14ac:dyDescent="0.25">
      <c r="B40" t="s">
        <v>33</v>
      </c>
      <c r="C40" t="s">
        <v>91</v>
      </c>
      <c r="D40" s="2">
        <v>1326</v>
      </c>
      <c r="E40" s="2">
        <v>1430</v>
      </c>
      <c r="F40" s="2">
        <f>E40-D40</f>
        <v>104</v>
      </c>
      <c r="G40" s="1">
        <f>F40/D40</f>
        <v>7.8431372549019607E-2</v>
      </c>
    </row>
    <row r="41" spans="2:7" x14ac:dyDescent="0.25">
      <c r="B41" t="s">
        <v>8</v>
      </c>
      <c r="C41" t="s">
        <v>81</v>
      </c>
      <c r="D41" s="2">
        <v>1837</v>
      </c>
      <c r="E41" s="2">
        <v>1938</v>
      </c>
      <c r="F41" s="2">
        <f>E41-D41</f>
        <v>101</v>
      </c>
      <c r="G41" s="1">
        <f>F41/D41</f>
        <v>5.4980947196516056E-2</v>
      </c>
    </row>
    <row r="42" spans="2:7" x14ac:dyDescent="0.25">
      <c r="B42" t="s">
        <v>11</v>
      </c>
      <c r="C42" t="s">
        <v>72</v>
      </c>
      <c r="D42" s="2">
        <v>2194</v>
      </c>
      <c r="E42" s="2">
        <v>2293</v>
      </c>
      <c r="F42" s="2">
        <f>E42-D42</f>
        <v>99</v>
      </c>
      <c r="G42" s="1">
        <f>F42/D42</f>
        <v>4.5123062898814952E-2</v>
      </c>
    </row>
    <row r="43" spans="2:7" x14ac:dyDescent="0.25">
      <c r="B43" t="s">
        <v>59</v>
      </c>
      <c r="C43" t="s">
        <v>72</v>
      </c>
      <c r="D43" s="2">
        <v>941</v>
      </c>
      <c r="E43" s="2">
        <v>1032</v>
      </c>
      <c r="F43" s="2">
        <f>E43-D43</f>
        <v>91</v>
      </c>
      <c r="G43" s="1">
        <f>F43/D43</f>
        <v>9.6705632306057387E-2</v>
      </c>
    </row>
    <row r="44" spans="2:7" x14ac:dyDescent="0.25">
      <c r="B44" t="s">
        <v>55</v>
      </c>
      <c r="C44" t="s">
        <v>76</v>
      </c>
      <c r="D44" s="2">
        <v>709</v>
      </c>
      <c r="E44" s="2">
        <v>798</v>
      </c>
      <c r="F44" s="2">
        <f>E44-D44</f>
        <v>89</v>
      </c>
      <c r="G44" s="1">
        <f>F44/D44</f>
        <v>0.12552891396332863</v>
      </c>
    </row>
    <row r="45" spans="2:7" x14ac:dyDescent="0.25">
      <c r="B45" t="s">
        <v>21</v>
      </c>
      <c r="C45" t="s">
        <v>73</v>
      </c>
      <c r="D45" s="2">
        <v>1841</v>
      </c>
      <c r="E45" s="2">
        <v>1930</v>
      </c>
      <c r="F45" s="2">
        <f>E45-D45</f>
        <v>89</v>
      </c>
      <c r="G45" s="1">
        <f>F45/D45</f>
        <v>4.8343291689299295E-2</v>
      </c>
    </row>
    <row r="46" spans="2:7" x14ac:dyDescent="0.25">
      <c r="B46" t="s">
        <v>23</v>
      </c>
      <c r="C46" t="s">
        <v>101</v>
      </c>
      <c r="D46" s="2">
        <v>429</v>
      </c>
      <c r="E46" s="2">
        <v>516</v>
      </c>
      <c r="F46" s="2">
        <f>E46-D46</f>
        <v>87</v>
      </c>
      <c r="G46" s="1">
        <f>F46/D46</f>
        <v>0.20279720279720279</v>
      </c>
    </row>
    <row r="47" spans="2:7" x14ac:dyDescent="0.25">
      <c r="B47" t="s">
        <v>25</v>
      </c>
      <c r="C47" t="s">
        <v>85</v>
      </c>
      <c r="D47" s="2">
        <v>2244</v>
      </c>
      <c r="E47" s="2">
        <v>2330</v>
      </c>
      <c r="F47" s="2">
        <f>E47-D47</f>
        <v>86</v>
      </c>
      <c r="G47" s="1">
        <f>F47/D47</f>
        <v>3.8324420677361852E-2</v>
      </c>
    </row>
    <row r="48" spans="2:7" x14ac:dyDescent="0.25">
      <c r="B48" t="s">
        <v>31</v>
      </c>
      <c r="C48" t="s">
        <v>72</v>
      </c>
      <c r="D48" s="2">
        <v>621</v>
      </c>
      <c r="E48" s="2">
        <v>696</v>
      </c>
      <c r="F48" s="2">
        <f>E48-D48</f>
        <v>75</v>
      </c>
      <c r="G48" s="1">
        <f>F48/D48</f>
        <v>0.12077294685990338</v>
      </c>
    </row>
    <row r="49" spans="2:7" x14ac:dyDescent="0.25">
      <c r="B49" t="s">
        <v>50</v>
      </c>
      <c r="C49" t="s">
        <v>73</v>
      </c>
      <c r="D49" s="2">
        <v>2251</v>
      </c>
      <c r="E49" s="2">
        <v>2325</v>
      </c>
      <c r="F49" s="2">
        <f>E49-D49</f>
        <v>74</v>
      </c>
      <c r="G49" s="1">
        <f>F49/D49</f>
        <v>3.2874278098622832E-2</v>
      </c>
    </row>
    <row r="50" spans="2:7" x14ac:dyDescent="0.25">
      <c r="B50" t="s">
        <v>28</v>
      </c>
      <c r="C50" t="s">
        <v>72</v>
      </c>
      <c r="D50" s="2">
        <v>319</v>
      </c>
      <c r="E50" s="2">
        <v>381</v>
      </c>
      <c r="F50" s="2">
        <f>E50-D50</f>
        <v>62</v>
      </c>
      <c r="G50" s="1">
        <f>F50/D50</f>
        <v>0.19435736677115986</v>
      </c>
    </row>
    <row r="51" spans="2:7" x14ac:dyDescent="0.25">
      <c r="B51" t="s">
        <v>60</v>
      </c>
      <c r="C51" t="s">
        <v>87</v>
      </c>
      <c r="D51" s="2">
        <v>5512</v>
      </c>
      <c r="E51" s="2">
        <v>5566</v>
      </c>
      <c r="F51" s="2">
        <f>E51-D51</f>
        <v>54</v>
      </c>
      <c r="G51" s="1">
        <f>F51/D51</f>
        <v>9.7968069666182871E-3</v>
      </c>
    </row>
    <row r="52" spans="2:7" x14ac:dyDescent="0.25">
      <c r="B52" t="s">
        <v>40</v>
      </c>
      <c r="C52" t="s">
        <v>77</v>
      </c>
      <c r="D52" s="2">
        <v>862</v>
      </c>
      <c r="E52" s="2">
        <v>915</v>
      </c>
      <c r="F52" s="2">
        <f>E52-D52</f>
        <v>53</v>
      </c>
      <c r="G52" s="1">
        <f>F52/D52</f>
        <v>6.1484918793503478E-2</v>
      </c>
    </row>
    <row r="53" spans="2:7" x14ac:dyDescent="0.25">
      <c r="B53" t="s">
        <v>56</v>
      </c>
      <c r="C53" t="s">
        <v>76</v>
      </c>
      <c r="D53" s="2">
        <v>1403</v>
      </c>
      <c r="E53" s="2">
        <v>1455</v>
      </c>
      <c r="F53" s="2">
        <f>E53-D53</f>
        <v>52</v>
      </c>
      <c r="G53" s="1">
        <f>F53/D53</f>
        <v>3.7063435495367072E-2</v>
      </c>
    </row>
    <row r="54" spans="2:7" x14ac:dyDescent="0.25">
      <c r="B54" t="s">
        <v>29</v>
      </c>
      <c r="C54" t="s">
        <v>82</v>
      </c>
      <c r="D54" s="2">
        <v>1418</v>
      </c>
      <c r="E54" s="2">
        <v>1461</v>
      </c>
      <c r="F54" s="2">
        <f>E54-D54</f>
        <v>43</v>
      </c>
      <c r="G54" s="1">
        <f>F54/D54</f>
        <v>3.0324400564174896E-2</v>
      </c>
    </row>
    <row r="55" spans="2:7" x14ac:dyDescent="0.25">
      <c r="B55" t="s">
        <v>30</v>
      </c>
      <c r="C55" t="s">
        <v>92</v>
      </c>
      <c r="D55" s="2">
        <v>1867</v>
      </c>
      <c r="E55" s="2">
        <v>1909</v>
      </c>
      <c r="F55" s="2">
        <f>E55-D55</f>
        <v>42</v>
      </c>
      <c r="G55" s="1">
        <f>F55/D55</f>
        <v>2.2495982860203535E-2</v>
      </c>
    </row>
    <row r="56" spans="2:7" x14ac:dyDescent="0.25">
      <c r="B56" t="s">
        <v>34</v>
      </c>
      <c r="C56" t="s">
        <v>78</v>
      </c>
      <c r="D56" s="2">
        <v>559</v>
      </c>
      <c r="E56" s="2">
        <v>601</v>
      </c>
      <c r="F56" s="2">
        <f>E56-D56</f>
        <v>42</v>
      </c>
      <c r="G56" s="1">
        <f>F56/D56</f>
        <v>7.5134168157423978E-2</v>
      </c>
    </row>
    <row r="57" spans="2:7" x14ac:dyDescent="0.25">
      <c r="B57" t="s">
        <v>19</v>
      </c>
      <c r="C57" t="s">
        <v>100</v>
      </c>
      <c r="D57" s="2">
        <v>2112</v>
      </c>
      <c r="E57" s="2">
        <v>2153</v>
      </c>
      <c r="F57" s="2">
        <f>E57-D57</f>
        <v>41</v>
      </c>
      <c r="G57" s="1">
        <f>F57/D57</f>
        <v>1.9412878787878788E-2</v>
      </c>
    </row>
    <row r="58" spans="2:7" x14ac:dyDescent="0.25">
      <c r="B58" t="s">
        <v>46</v>
      </c>
      <c r="C58" t="s">
        <v>82</v>
      </c>
      <c r="D58" s="2">
        <v>684</v>
      </c>
      <c r="E58" s="2">
        <v>724</v>
      </c>
      <c r="F58" s="2">
        <f>E58-D58</f>
        <v>40</v>
      </c>
      <c r="G58" s="1">
        <f>F58/D58</f>
        <v>5.8479532163742687E-2</v>
      </c>
    </row>
    <row r="59" spans="2:7" x14ac:dyDescent="0.25">
      <c r="B59" t="s">
        <v>35</v>
      </c>
      <c r="C59" t="s">
        <v>75</v>
      </c>
      <c r="D59" s="2">
        <v>1560</v>
      </c>
      <c r="E59" s="2">
        <v>1598</v>
      </c>
      <c r="F59" s="2">
        <f>E59-D59</f>
        <v>38</v>
      </c>
      <c r="G59" s="1">
        <f>F59/D59</f>
        <v>2.4358974358974359E-2</v>
      </c>
    </row>
    <row r="60" spans="2:7" x14ac:dyDescent="0.25">
      <c r="B60" t="s">
        <v>57</v>
      </c>
      <c r="C60" t="s">
        <v>78</v>
      </c>
      <c r="D60" s="2">
        <v>6061</v>
      </c>
      <c r="E60" s="2">
        <v>6096</v>
      </c>
      <c r="F60" s="2">
        <f>E60-D60</f>
        <v>35</v>
      </c>
      <c r="G60" s="1">
        <f>F60/D60</f>
        <v>5.7746246493977889E-3</v>
      </c>
    </row>
    <row r="61" spans="2:7" x14ac:dyDescent="0.25">
      <c r="B61" t="s">
        <v>49</v>
      </c>
      <c r="C61" t="s">
        <v>72</v>
      </c>
      <c r="D61" s="2">
        <v>1389</v>
      </c>
      <c r="E61" s="2">
        <v>1424</v>
      </c>
      <c r="F61" s="2">
        <f>E61-D61</f>
        <v>35</v>
      </c>
      <c r="G61" s="1">
        <f>F61/D61</f>
        <v>2.51979841612671E-2</v>
      </c>
    </row>
    <row r="62" spans="2:7" x14ac:dyDescent="0.25">
      <c r="B62" t="s">
        <v>39</v>
      </c>
      <c r="C62" t="s">
        <v>71</v>
      </c>
      <c r="D62" s="2">
        <v>299</v>
      </c>
      <c r="E62" s="2">
        <v>333</v>
      </c>
      <c r="F62" s="2">
        <f>E62-D62</f>
        <v>34</v>
      </c>
      <c r="G62" s="1">
        <f>F62/D62</f>
        <v>0.11371237458193979</v>
      </c>
    </row>
    <row r="63" spans="2:7" x14ac:dyDescent="0.25">
      <c r="B63" t="s">
        <v>53</v>
      </c>
      <c r="C63" t="s">
        <v>71</v>
      </c>
      <c r="D63" s="2">
        <v>1025</v>
      </c>
      <c r="E63" s="2">
        <v>1059</v>
      </c>
      <c r="F63" s="2">
        <f>E63-D63</f>
        <v>34</v>
      </c>
      <c r="G63" s="1">
        <f>F63/D63</f>
        <v>3.3170731707317075E-2</v>
      </c>
    </row>
    <row r="64" spans="2:7" x14ac:dyDescent="0.25">
      <c r="B64" t="s">
        <v>15</v>
      </c>
      <c r="C64" t="s">
        <v>77</v>
      </c>
      <c r="D64" s="2">
        <v>2038</v>
      </c>
      <c r="E64" s="2">
        <v>2067</v>
      </c>
      <c r="F64" s="2">
        <f>E64-D64</f>
        <v>29</v>
      </c>
      <c r="G64" s="1">
        <f>F64/D64</f>
        <v>1.422963689892051E-2</v>
      </c>
    </row>
    <row r="65" spans="2:7" x14ac:dyDescent="0.25">
      <c r="B65" t="s">
        <v>44</v>
      </c>
      <c r="C65" t="s">
        <v>79</v>
      </c>
      <c r="D65" s="2">
        <v>739</v>
      </c>
      <c r="E65" s="2">
        <v>760</v>
      </c>
      <c r="F65" s="2">
        <f>E65-D65</f>
        <v>21</v>
      </c>
      <c r="G65" s="1">
        <f>F65/D65</f>
        <v>2.8416779431664412E-2</v>
      </c>
    </row>
    <row r="66" spans="2:7" x14ac:dyDescent="0.25">
      <c r="B66" t="s">
        <v>48</v>
      </c>
      <c r="C66" t="s">
        <v>99</v>
      </c>
      <c r="D66" s="2">
        <v>707</v>
      </c>
      <c r="E66" s="2">
        <v>725</v>
      </c>
      <c r="F66" s="2">
        <f>E66-D66</f>
        <v>18</v>
      </c>
      <c r="G66" s="1">
        <f>F66/D66</f>
        <v>2.5459688826025461E-2</v>
      </c>
    </row>
    <row r="67" spans="2:7" x14ac:dyDescent="0.25">
      <c r="B67" t="s">
        <v>38</v>
      </c>
      <c r="C67" t="s">
        <v>82</v>
      </c>
      <c r="D67" s="2">
        <v>1275</v>
      </c>
      <c r="E67" s="2">
        <v>1287</v>
      </c>
      <c r="F67" s="2">
        <f>E67-D67</f>
        <v>12</v>
      </c>
      <c r="G67" s="1">
        <f>F67/D67</f>
        <v>9.4117647058823521E-3</v>
      </c>
    </row>
    <row r="68" spans="2:7" x14ac:dyDescent="0.25">
      <c r="B68" t="s">
        <v>24</v>
      </c>
      <c r="C68" t="s">
        <v>89</v>
      </c>
      <c r="D68" s="2">
        <v>1188</v>
      </c>
      <c r="E68" s="2">
        <v>1200</v>
      </c>
      <c r="F68" s="2">
        <f>E68-D68</f>
        <v>12</v>
      </c>
      <c r="G68" s="1">
        <f>F68/D68</f>
        <v>1.0101010101010102E-2</v>
      </c>
    </row>
    <row r="69" spans="2:7" x14ac:dyDescent="0.25">
      <c r="B69" t="s">
        <v>41</v>
      </c>
      <c r="C69" t="s">
        <v>83</v>
      </c>
      <c r="D69" s="2">
        <v>702</v>
      </c>
      <c r="E69" s="2">
        <v>710</v>
      </c>
      <c r="F69" s="2">
        <f>E69-D69</f>
        <v>8</v>
      </c>
      <c r="G69" s="1">
        <f>F69/D69</f>
        <v>1.1396011396011397E-2</v>
      </c>
    </row>
    <row r="70" spans="2:7" x14ac:dyDescent="0.25">
      <c r="B70" t="s">
        <v>32</v>
      </c>
      <c r="C70" t="s">
        <v>96</v>
      </c>
      <c r="D70" s="2">
        <v>362</v>
      </c>
      <c r="E70" s="2">
        <v>368</v>
      </c>
      <c r="F70" s="2">
        <f>E70-D70</f>
        <v>6</v>
      </c>
      <c r="G70" s="1">
        <f>F70/D70</f>
        <v>1.6574585635359115E-2</v>
      </c>
    </row>
    <row r="71" spans="2:7" x14ac:dyDescent="0.25">
      <c r="B71" t="s">
        <v>52</v>
      </c>
      <c r="C71" t="s">
        <v>72</v>
      </c>
      <c r="D71" s="2">
        <v>1177</v>
      </c>
      <c r="E71" s="2">
        <v>1178</v>
      </c>
      <c r="F71" s="2">
        <f>E71-D71</f>
        <v>1</v>
      </c>
      <c r="G71" s="1">
        <f>F71/D71</f>
        <v>8.4961767204757861E-4</v>
      </c>
    </row>
    <row r="72" spans="2:7" x14ac:dyDescent="0.25">
      <c r="G72" s="1"/>
    </row>
    <row r="73" spans="2:7" x14ac:dyDescent="0.25">
      <c r="G73" s="1"/>
    </row>
    <row r="74" spans="2:7" x14ac:dyDescent="0.25">
      <c r="G74" s="1"/>
    </row>
    <row r="75" spans="2:7" x14ac:dyDescent="0.25">
      <c r="G75" s="1"/>
    </row>
    <row r="76" spans="2:7" x14ac:dyDescent="0.25">
      <c r="G76" s="1"/>
    </row>
    <row r="77" spans="2:7" x14ac:dyDescent="0.25">
      <c r="G77" s="1"/>
    </row>
    <row r="78" spans="2:7" x14ac:dyDescent="0.25">
      <c r="G78" s="1"/>
    </row>
    <row r="79" spans="2:7" x14ac:dyDescent="0.25">
      <c r="G79" s="1"/>
    </row>
    <row r="80" spans="2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  <row r="554" spans="7:7" x14ac:dyDescent="0.25">
      <c r="G554" s="1"/>
    </row>
    <row r="555" spans="7:7" x14ac:dyDescent="0.25">
      <c r="G555" s="1"/>
    </row>
    <row r="556" spans="7:7" x14ac:dyDescent="0.25">
      <c r="G556" s="1"/>
    </row>
    <row r="557" spans="7:7" x14ac:dyDescent="0.25">
      <c r="G557" s="1"/>
    </row>
    <row r="558" spans="7:7" x14ac:dyDescent="0.25">
      <c r="G558" s="1"/>
    </row>
    <row r="559" spans="7:7" x14ac:dyDescent="0.25">
      <c r="G559" s="1"/>
    </row>
    <row r="560" spans="7:7" x14ac:dyDescent="0.25">
      <c r="G560" s="1"/>
    </row>
    <row r="561" spans="7:7" x14ac:dyDescent="0.25">
      <c r="G561" s="1"/>
    </row>
    <row r="562" spans="7:7" x14ac:dyDescent="0.25">
      <c r="G562" s="1"/>
    </row>
    <row r="563" spans="7:7" x14ac:dyDescent="0.25">
      <c r="G563" s="1"/>
    </row>
    <row r="564" spans="7:7" x14ac:dyDescent="0.25">
      <c r="G564" s="1"/>
    </row>
    <row r="565" spans="7:7" x14ac:dyDescent="0.25">
      <c r="G565" s="1"/>
    </row>
    <row r="566" spans="7:7" x14ac:dyDescent="0.25">
      <c r="G566" s="1"/>
    </row>
    <row r="567" spans="7:7" x14ac:dyDescent="0.25">
      <c r="G567" s="1"/>
    </row>
    <row r="568" spans="7:7" x14ac:dyDescent="0.25">
      <c r="G568" s="1"/>
    </row>
    <row r="569" spans="7:7" x14ac:dyDescent="0.25">
      <c r="G569" s="1"/>
    </row>
    <row r="570" spans="7:7" x14ac:dyDescent="0.25">
      <c r="G570" s="1"/>
    </row>
    <row r="571" spans="7:7" x14ac:dyDescent="0.25">
      <c r="G571" s="1"/>
    </row>
    <row r="572" spans="7:7" x14ac:dyDescent="0.25">
      <c r="G572" s="1"/>
    </row>
    <row r="573" spans="7:7" x14ac:dyDescent="0.25">
      <c r="G573" s="1"/>
    </row>
    <row r="574" spans="7:7" x14ac:dyDescent="0.25">
      <c r="G574" s="1"/>
    </row>
    <row r="575" spans="7:7" x14ac:dyDescent="0.25">
      <c r="G575" s="1"/>
    </row>
    <row r="576" spans="7:7" x14ac:dyDescent="0.25">
      <c r="G576" s="1"/>
    </row>
    <row r="577" spans="7:7" x14ac:dyDescent="0.25">
      <c r="G577" s="1"/>
    </row>
    <row r="578" spans="7:7" x14ac:dyDescent="0.25">
      <c r="G578" s="1"/>
    </row>
    <row r="579" spans="7:7" x14ac:dyDescent="0.25">
      <c r="G579" s="1"/>
    </row>
    <row r="580" spans="7:7" x14ac:dyDescent="0.25">
      <c r="G580" s="1"/>
    </row>
    <row r="581" spans="7:7" x14ac:dyDescent="0.25">
      <c r="G581" s="1"/>
    </row>
    <row r="582" spans="7:7" x14ac:dyDescent="0.25">
      <c r="G582" s="1"/>
    </row>
    <row r="583" spans="7:7" x14ac:dyDescent="0.25">
      <c r="G583" s="1"/>
    </row>
    <row r="584" spans="7:7" x14ac:dyDescent="0.25">
      <c r="G584" s="1"/>
    </row>
    <row r="585" spans="7:7" x14ac:dyDescent="0.25">
      <c r="G585" s="1"/>
    </row>
    <row r="586" spans="7:7" x14ac:dyDescent="0.25">
      <c r="G586" s="1"/>
    </row>
    <row r="587" spans="7:7" x14ac:dyDescent="0.25">
      <c r="G587" s="1"/>
    </row>
    <row r="588" spans="7:7" x14ac:dyDescent="0.25">
      <c r="G588" s="1"/>
    </row>
    <row r="589" spans="7:7" x14ac:dyDescent="0.25">
      <c r="G589" s="1"/>
    </row>
    <row r="590" spans="7:7" x14ac:dyDescent="0.25">
      <c r="G590" s="1"/>
    </row>
    <row r="591" spans="7:7" x14ac:dyDescent="0.25">
      <c r="G591" s="1"/>
    </row>
    <row r="592" spans="7:7" x14ac:dyDescent="0.25">
      <c r="G592" s="1"/>
    </row>
    <row r="593" spans="7:7" x14ac:dyDescent="0.25">
      <c r="G593" s="1"/>
    </row>
    <row r="594" spans="7:7" x14ac:dyDescent="0.25">
      <c r="G594" s="1"/>
    </row>
    <row r="595" spans="7:7" x14ac:dyDescent="0.25">
      <c r="G595" s="1"/>
    </row>
    <row r="596" spans="7:7" x14ac:dyDescent="0.25">
      <c r="G596" s="1"/>
    </row>
    <row r="597" spans="7:7" x14ac:dyDescent="0.25">
      <c r="G597" s="1"/>
    </row>
    <row r="598" spans="7:7" x14ac:dyDescent="0.25">
      <c r="G598" s="1"/>
    </row>
    <row r="599" spans="7:7" x14ac:dyDescent="0.25">
      <c r="G599" s="1"/>
    </row>
    <row r="600" spans="7:7" x14ac:dyDescent="0.25">
      <c r="G600" s="1"/>
    </row>
    <row r="601" spans="7:7" x14ac:dyDescent="0.25">
      <c r="G601" s="1"/>
    </row>
    <row r="602" spans="7:7" x14ac:dyDescent="0.25">
      <c r="G602" s="1"/>
    </row>
    <row r="603" spans="7:7" x14ac:dyDescent="0.25">
      <c r="G603" s="1"/>
    </row>
    <row r="604" spans="7:7" x14ac:dyDescent="0.25">
      <c r="G604" s="1"/>
    </row>
    <row r="605" spans="7:7" x14ac:dyDescent="0.25">
      <c r="G605" s="1"/>
    </row>
    <row r="606" spans="7:7" x14ac:dyDescent="0.25">
      <c r="G606" s="1"/>
    </row>
    <row r="607" spans="7:7" x14ac:dyDescent="0.25">
      <c r="G607" s="1"/>
    </row>
    <row r="608" spans="7:7" x14ac:dyDescent="0.25">
      <c r="G608" s="1"/>
    </row>
    <row r="609" spans="7:7" x14ac:dyDescent="0.25">
      <c r="G609" s="1"/>
    </row>
    <row r="610" spans="7:7" x14ac:dyDescent="0.25">
      <c r="G610" s="1"/>
    </row>
    <row r="611" spans="7:7" x14ac:dyDescent="0.25">
      <c r="G611" s="1"/>
    </row>
    <row r="612" spans="7:7" x14ac:dyDescent="0.25">
      <c r="G612" s="1"/>
    </row>
    <row r="613" spans="7:7" x14ac:dyDescent="0.25">
      <c r="G613" s="1"/>
    </row>
    <row r="614" spans="7:7" x14ac:dyDescent="0.25">
      <c r="G614" s="1"/>
    </row>
    <row r="615" spans="7:7" x14ac:dyDescent="0.25">
      <c r="G615" s="1"/>
    </row>
    <row r="616" spans="7:7" x14ac:dyDescent="0.25">
      <c r="G616" s="1"/>
    </row>
    <row r="617" spans="7:7" x14ac:dyDescent="0.25">
      <c r="G617" s="1"/>
    </row>
    <row r="618" spans="7:7" x14ac:dyDescent="0.25">
      <c r="G618" s="1"/>
    </row>
    <row r="619" spans="7:7" x14ac:dyDescent="0.25">
      <c r="G619" s="1"/>
    </row>
    <row r="620" spans="7:7" x14ac:dyDescent="0.25">
      <c r="G620" s="1"/>
    </row>
    <row r="621" spans="7:7" x14ac:dyDescent="0.25">
      <c r="G621" s="1"/>
    </row>
    <row r="622" spans="7:7" x14ac:dyDescent="0.25">
      <c r="G622" s="1"/>
    </row>
    <row r="623" spans="7:7" x14ac:dyDescent="0.25">
      <c r="G623" s="1"/>
    </row>
    <row r="624" spans="7:7" x14ac:dyDescent="0.25">
      <c r="G624" s="1"/>
    </row>
    <row r="625" spans="7:7" x14ac:dyDescent="0.25">
      <c r="G625" s="1"/>
    </row>
    <row r="626" spans="7:7" x14ac:dyDescent="0.25">
      <c r="G626" s="1"/>
    </row>
    <row r="627" spans="7:7" x14ac:dyDescent="0.25">
      <c r="G627" s="1"/>
    </row>
    <row r="628" spans="7:7" x14ac:dyDescent="0.25">
      <c r="G628" s="1"/>
    </row>
    <row r="629" spans="7:7" x14ac:dyDescent="0.25">
      <c r="G629" s="1"/>
    </row>
    <row r="630" spans="7:7" x14ac:dyDescent="0.25">
      <c r="G630" s="1"/>
    </row>
    <row r="631" spans="7:7" x14ac:dyDescent="0.25">
      <c r="G631" s="1"/>
    </row>
    <row r="632" spans="7:7" x14ac:dyDescent="0.25">
      <c r="G632" s="1"/>
    </row>
    <row r="633" spans="7:7" x14ac:dyDescent="0.25">
      <c r="G633" s="1"/>
    </row>
    <row r="634" spans="7:7" x14ac:dyDescent="0.25">
      <c r="G634" s="1"/>
    </row>
    <row r="635" spans="7:7" x14ac:dyDescent="0.25">
      <c r="G635" s="1"/>
    </row>
    <row r="636" spans="7:7" x14ac:dyDescent="0.25">
      <c r="G636" s="1"/>
    </row>
    <row r="637" spans="7:7" x14ac:dyDescent="0.25">
      <c r="G637" s="1"/>
    </row>
    <row r="638" spans="7:7" x14ac:dyDescent="0.25">
      <c r="G638" s="1"/>
    </row>
    <row r="639" spans="7:7" x14ac:dyDescent="0.25">
      <c r="G639" s="1"/>
    </row>
    <row r="640" spans="7:7" x14ac:dyDescent="0.25">
      <c r="G640" s="1"/>
    </row>
    <row r="641" spans="7:7" x14ac:dyDescent="0.25">
      <c r="G641" s="1"/>
    </row>
    <row r="642" spans="7:7" x14ac:dyDescent="0.25">
      <c r="G642" s="1"/>
    </row>
    <row r="643" spans="7:7" x14ac:dyDescent="0.25">
      <c r="G643" s="1"/>
    </row>
    <row r="644" spans="7:7" x14ac:dyDescent="0.25">
      <c r="G644" s="1"/>
    </row>
    <row r="645" spans="7:7" x14ac:dyDescent="0.25">
      <c r="G645" s="1"/>
    </row>
    <row r="646" spans="7:7" x14ac:dyDescent="0.25">
      <c r="G646" s="1"/>
    </row>
    <row r="647" spans="7:7" x14ac:dyDescent="0.25">
      <c r="G647" s="1"/>
    </row>
    <row r="648" spans="7:7" x14ac:dyDescent="0.25">
      <c r="G648" s="1"/>
    </row>
    <row r="649" spans="7:7" x14ac:dyDescent="0.25">
      <c r="G649" s="1"/>
    </row>
    <row r="650" spans="7:7" x14ac:dyDescent="0.25">
      <c r="G650" s="1"/>
    </row>
    <row r="651" spans="7:7" x14ac:dyDescent="0.25">
      <c r="G651" s="1"/>
    </row>
    <row r="652" spans="7:7" x14ac:dyDescent="0.25">
      <c r="G652" s="1"/>
    </row>
    <row r="653" spans="7:7" x14ac:dyDescent="0.25">
      <c r="G653" s="1"/>
    </row>
    <row r="654" spans="7:7" x14ac:dyDescent="0.25">
      <c r="G654" s="1"/>
    </row>
    <row r="655" spans="7:7" x14ac:dyDescent="0.25">
      <c r="G655" s="1"/>
    </row>
    <row r="656" spans="7:7" x14ac:dyDescent="0.25">
      <c r="G656" s="1"/>
    </row>
    <row r="657" spans="7:7" x14ac:dyDescent="0.25">
      <c r="G657" s="1"/>
    </row>
    <row r="658" spans="7:7" x14ac:dyDescent="0.25">
      <c r="G658" s="1"/>
    </row>
    <row r="659" spans="7:7" x14ac:dyDescent="0.25">
      <c r="G659" s="1"/>
    </row>
    <row r="660" spans="7:7" x14ac:dyDescent="0.25">
      <c r="G660" s="1"/>
    </row>
    <row r="661" spans="7:7" x14ac:dyDescent="0.25">
      <c r="G661" s="1"/>
    </row>
    <row r="662" spans="7:7" x14ac:dyDescent="0.25">
      <c r="G662" s="1"/>
    </row>
    <row r="663" spans="7:7" x14ac:dyDescent="0.25">
      <c r="G663" s="1"/>
    </row>
    <row r="664" spans="7:7" x14ac:dyDescent="0.25">
      <c r="G664" s="1"/>
    </row>
    <row r="665" spans="7:7" x14ac:dyDescent="0.25">
      <c r="G665" s="1"/>
    </row>
    <row r="666" spans="7:7" x14ac:dyDescent="0.25">
      <c r="G666" s="1"/>
    </row>
    <row r="667" spans="7:7" x14ac:dyDescent="0.25">
      <c r="G667" s="1"/>
    </row>
    <row r="668" spans="7:7" x14ac:dyDescent="0.25">
      <c r="G668" s="1"/>
    </row>
    <row r="669" spans="7:7" x14ac:dyDescent="0.25">
      <c r="G669" s="1"/>
    </row>
    <row r="670" spans="7:7" x14ac:dyDescent="0.25">
      <c r="G670" s="1"/>
    </row>
    <row r="671" spans="7:7" x14ac:dyDescent="0.25">
      <c r="G671" s="1"/>
    </row>
    <row r="672" spans="7:7" x14ac:dyDescent="0.25">
      <c r="G672" s="1"/>
    </row>
    <row r="673" spans="7:7" x14ac:dyDescent="0.25">
      <c r="G673" s="1"/>
    </row>
    <row r="674" spans="7:7" x14ac:dyDescent="0.25">
      <c r="G674" s="1"/>
    </row>
    <row r="675" spans="7:7" x14ac:dyDescent="0.25">
      <c r="G675" s="1"/>
    </row>
    <row r="676" spans="7:7" x14ac:dyDescent="0.25">
      <c r="G676" s="1"/>
    </row>
    <row r="677" spans="7:7" x14ac:dyDescent="0.25">
      <c r="G677" s="1"/>
    </row>
    <row r="678" spans="7:7" x14ac:dyDescent="0.25">
      <c r="G678" s="1"/>
    </row>
    <row r="679" spans="7:7" x14ac:dyDescent="0.25">
      <c r="G679" s="1"/>
    </row>
    <row r="680" spans="7:7" x14ac:dyDescent="0.25">
      <c r="G680" s="1"/>
    </row>
    <row r="681" spans="7:7" x14ac:dyDescent="0.25">
      <c r="G681" s="1"/>
    </row>
    <row r="682" spans="7:7" x14ac:dyDescent="0.25">
      <c r="G682" s="1"/>
    </row>
    <row r="683" spans="7:7" x14ac:dyDescent="0.25">
      <c r="G683" s="1"/>
    </row>
    <row r="684" spans="7:7" x14ac:dyDescent="0.25">
      <c r="G684" s="1"/>
    </row>
    <row r="685" spans="7:7" x14ac:dyDescent="0.25">
      <c r="G685" s="1"/>
    </row>
    <row r="686" spans="7:7" x14ac:dyDescent="0.25">
      <c r="G686" s="1"/>
    </row>
    <row r="687" spans="7:7" x14ac:dyDescent="0.25">
      <c r="G687" s="1"/>
    </row>
    <row r="688" spans="7:7" x14ac:dyDescent="0.25">
      <c r="G688" s="1"/>
    </row>
    <row r="689" spans="7:7" x14ac:dyDescent="0.25">
      <c r="G689" s="1"/>
    </row>
    <row r="690" spans="7:7" x14ac:dyDescent="0.25">
      <c r="G690" s="1"/>
    </row>
    <row r="691" spans="7:7" x14ac:dyDescent="0.25">
      <c r="G691" s="1"/>
    </row>
    <row r="692" spans="7:7" x14ac:dyDescent="0.25">
      <c r="G692" s="1"/>
    </row>
    <row r="693" spans="7:7" x14ac:dyDescent="0.25">
      <c r="G693" s="1"/>
    </row>
    <row r="694" spans="7:7" x14ac:dyDescent="0.25">
      <c r="G694" s="1"/>
    </row>
    <row r="695" spans="7:7" x14ac:dyDescent="0.25">
      <c r="G695" s="1"/>
    </row>
    <row r="696" spans="7:7" x14ac:dyDescent="0.25">
      <c r="G696" s="1"/>
    </row>
    <row r="697" spans="7:7" x14ac:dyDescent="0.25">
      <c r="G697" s="1"/>
    </row>
    <row r="698" spans="7:7" x14ac:dyDescent="0.25">
      <c r="G698" s="1"/>
    </row>
    <row r="699" spans="7:7" x14ac:dyDescent="0.25">
      <c r="G699" s="1"/>
    </row>
    <row r="700" spans="7:7" x14ac:dyDescent="0.25">
      <c r="G700" s="1"/>
    </row>
    <row r="701" spans="7:7" x14ac:dyDescent="0.25">
      <c r="G701" s="1"/>
    </row>
    <row r="702" spans="7:7" x14ac:dyDescent="0.25">
      <c r="G702" s="1"/>
    </row>
    <row r="703" spans="7:7" x14ac:dyDescent="0.25">
      <c r="G703" s="1"/>
    </row>
    <row r="704" spans="7:7" x14ac:dyDescent="0.25">
      <c r="G704" s="1"/>
    </row>
    <row r="705" spans="7:7" x14ac:dyDescent="0.25">
      <c r="G705" s="1"/>
    </row>
    <row r="706" spans="7:7" x14ac:dyDescent="0.25">
      <c r="G706" s="1"/>
    </row>
    <row r="707" spans="7:7" x14ac:dyDescent="0.25">
      <c r="G707" s="1"/>
    </row>
    <row r="708" spans="7:7" x14ac:dyDescent="0.25">
      <c r="G708" s="1"/>
    </row>
    <row r="709" spans="7:7" x14ac:dyDescent="0.25">
      <c r="G709" s="1"/>
    </row>
    <row r="710" spans="7:7" x14ac:dyDescent="0.25">
      <c r="G710" s="1"/>
    </row>
    <row r="711" spans="7:7" x14ac:dyDescent="0.25">
      <c r="G711" s="1"/>
    </row>
    <row r="712" spans="7:7" x14ac:dyDescent="0.25">
      <c r="G712" s="1"/>
    </row>
    <row r="713" spans="7:7" x14ac:dyDescent="0.25">
      <c r="G713" s="1"/>
    </row>
    <row r="714" spans="7:7" x14ac:dyDescent="0.25">
      <c r="G714" s="1"/>
    </row>
    <row r="715" spans="7:7" x14ac:dyDescent="0.25">
      <c r="G715" s="1"/>
    </row>
    <row r="716" spans="7:7" x14ac:dyDescent="0.25">
      <c r="G716" s="1"/>
    </row>
    <row r="717" spans="7:7" x14ac:dyDescent="0.25">
      <c r="G717" s="1"/>
    </row>
    <row r="718" spans="7:7" x14ac:dyDescent="0.25">
      <c r="G718" s="1"/>
    </row>
    <row r="719" spans="7:7" x14ac:dyDescent="0.25">
      <c r="G719" s="1"/>
    </row>
    <row r="720" spans="7:7" x14ac:dyDescent="0.25">
      <c r="G720" s="1"/>
    </row>
    <row r="721" spans="7:7" x14ac:dyDescent="0.25">
      <c r="G721" s="1"/>
    </row>
    <row r="722" spans="7:7" x14ac:dyDescent="0.25">
      <c r="G722" s="1"/>
    </row>
    <row r="723" spans="7:7" x14ac:dyDescent="0.25">
      <c r="G723" s="1"/>
    </row>
    <row r="724" spans="7:7" x14ac:dyDescent="0.25">
      <c r="G724" s="1"/>
    </row>
    <row r="725" spans="7:7" x14ac:dyDescent="0.25">
      <c r="G725" s="1"/>
    </row>
    <row r="726" spans="7:7" x14ac:dyDescent="0.25">
      <c r="G726" s="1"/>
    </row>
    <row r="727" spans="7:7" x14ac:dyDescent="0.25">
      <c r="G727" s="1"/>
    </row>
    <row r="728" spans="7:7" x14ac:dyDescent="0.25">
      <c r="G728" s="1"/>
    </row>
    <row r="729" spans="7:7" x14ac:dyDescent="0.25">
      <c r="G729" s="1"/>
    </row>
    <row r="730" spans="7:7" x14ac:dyDescent="0.25">
      <c r="G730" s="1"/>
    </row>
    <row r="731" spans="7:7" x14ac:dyDescent="0.25">
      <c r="G731" s="1"/>
    </row>
    <row r="732" spans="7:7" x14ac:dyDescent="0.25">
      <c r="G732" s="1"/>
    </row>
    <row r="733" spans="7:7" x14ac:dyDescent="0.25">
      <c r="G733" s="1"/>
    </row>
    <row r="734" spans="7:7" x14ac:dyDescent="0.25">
      <c r="G734" s="1"/>
    </row>
    <row r="735" spans="7:7" x14ac:dyDescent="0.25">
      <c r="G735" s="1"/>
    </row>
    <row r="736" spans="7:7" x14ac:dyDescent="0.25">
      <c r="G736" s="1"/>
    </row>
    <row r="737" spans="7:7" x14ac:dyDescent="0.25">
      <c r="G737" s="1"/>
    </row>
    <row r="738" spans="7:7" x14ac:dyDescent="0.25">
      <c r="G738" s="1"/>
    </row>
    <row r="739" spans="7:7" x14ac:dyDescent="0.25">
      <c r="G739" s="1"/>
    </row>
    <row r="740" spans="7:7" x14ac:dyDescent="0.25">
      <c r="G740" s="1"/>
    </row>
    <row r="741" spans="7:7" x14ac:dyDescent="0.25">
      <c r="G741" s="1"/>
    </row>
    <row r="742" spans="7:7" x14ac:dyDescent="0.25">
      <c r="G742" s="1"/>
    </row>
    <row r="743" spans="7:7" x14ac:dyDescent="0.25">
      <c r="G743" s="1"/>
    </row>
    <row r="744" spans="7:7" x14ac:dyDescent="0.25">
      <c r="G744" s="1"/>
    </row>
    <row r="745" spans="7:7" x14ac:dyDescent="0.25">
      <c r="G745" s="1"/>
    </row>
    <row r="746" spans="7:7" x14ac:dyDescent="0.25">
      <c r="G746" s="1"/>
    </row>
    <row r="747" spans="7:7" x14ac:dyDescent="0.25">
      <c r="G747" s="1"/>
    </row>
    <row r="748" spans="7:7" x14ac:dyDescent="0.25">
      <c r="G748" s="1"/>
    </row>
    <row r="749" spans="7:7" x14ac:dyDescent="0.25">
      <c r="G749" s="1"/>
    </row>
    <row r="750" spans="7:7" x14ac:dyDescent="0.25">
      <c r="G750" s="1"/>
    </row>
    <row r="751" spans="7:7" x14ac:dyDescent="0.25">
      <c r="G751" s="1"/>
    </row>
    <row r="752" spans="7:7" x14ac:dyDescent="0.25">
      <c r="G752" s="1"/>
    </row>
    <row r="753" spans="7:7" x14ac:dyDescent="0.25">
      <c r="G753" s="1"/>
    </row>
    <row r="754" spans="7:7" x14ac:dyDescent="0.25">
      <c r="G754" s="1"/>
    </row>
    <row r="755" spans="7:7" x14ac:dyDescent="0.25">
      <c r="G755" s="1"/>
    </row>
    <row r="756" spans="7:7" x14ac:dyDescent="0.25">
      <c r="G756" s="1"/>
    </row>
    <row r="757" spans="7:7" x14ac:dyDescent="0.25">
      <c r="G757" s="1"/>
    </row>
    <row r="758" spans="7:7" x14ac:dyDescent="0.25">
      <c r="G758" s="1"/>
    </row>
    <row r="759" spans="7:7" x14ac:dyDescent="0.25">
      <c r="G759" s="1"/>
    </row>
    <row r="760" spans="7:7" x14ac:dyDescent="0.25">
      <c r="G760" s="1"/>
    </row>
    <row r="761" spans="7:7" x14ac:dyDescent="0.25">
      <c r="G761" s="1"/>
    </row>
    <row r="762" spans="7:7" x14ac:dyDescent="0.25">
      <c r="G762" s="1"/>
    </row>
    <row r="763" spans="7:7" x14ac:dyDescent="0.25">
      <c r="G763" s="1"/>
    </row>
    <row r="764" spans="7:7" x14ac:dyDescent="0.25">
      <c r="G764" s="1"/>
    </row>
    <row r="765" spans="7:7" x14ac:dyDescent="0.25">
      <c r="G765" s="1"/>
    </row>
    <row r="766" spans="7:7" x14ac:dyDescent="0.25">
      <c r="G766" s="1"/>
    </row>
    <row r="767" spans="7:7" x14ac:dyDescent="0.25">
      <c r="G767" s="1"/>
    </row>
    <row r="768" spans="7:7" x14ac:dyDescent="0.25">
      <c r="G768" s="1"/>
    </row>
    <row r="769" spans="7:7" x14ac:dyDescent="0.25">
      <c r="G769" s="1"/>
    </row>
    <row r="770" spans="7:7" x14ac:dyDescent="0.25">
      <c r="G770" s="1"/>
    </row>
    <row r="771" spans="7:7" x14ac:dyDescent="0.25">
      <c r="G771" s="1"/>
    </row>
    <row r="772" spans="7:7" x14ac:dyDescent="0.25">
      <c r="G772" s="1"/>
    </row>
    <row r="773" spans="7:7" x14ac:dyDescent="0.25">
      <c r="G773" s="1"/>
    </row>
    <row r="774" spans="7:7" x14ac:dyDescent="0.25">
      <c r="G774" s="1"/>
    </row>
    <row r="775" spans="7:7" x14ac:dyDescent="0.25">
      <c r="G775" s="1"/>
    </row>
    <row r="776" spans="7:7" x14ac:dyDescent="0.25">
      <c r="G776" s="1"/>
    </row>
    <row r="777" spans="7:7" x14ac:dyDescent="0.25">
      <c r="G777" s="1"/>
    </row>
    <row r="778" spans="7:7" x14ac:dyDescent="0.25">
      <c r="G778" s="1"/>
    </row>
    <row r="779" spans="7:7" x14ac:dyDescent="0.25">
      <c r="G779" s="1"/>
    </row>
    <row r="780" spans="7:7" x14ac:dyDescent="0.25">
      <c r="G780" s="1"/>
    </row>
    <row r="781" spans="7:7" x14ac:dyDescent="0.25">
      <c r="G781" s="1"/>
    </row>
    <row r="782" spans="7:7" x14ac:dyDescent="0.25">
      <c r="G782" s="1"/>
    </row>
    <row r="783" spans="7:7" x14ac:dyDescent="0.25">
      <c r="G783" s="1"/>
    </row>
    <row r="784" spans="7:7" x14ac:dyDescent="0.25">
      <c r="G784" s="1"/>
    </row>
    <row r="785" spans="7:7" x14ac:dyDescent="0.25">
      <c r="G785" s="1"/>
    </row>
    <row r="786" spans="7:7" x14ac:dyDescent="0.25">
      <c r="G786" s="1"/>
    </row>
    <row r="787" spans="7:7" x14ac:dyDescent="0.25">
      <c r="G787" s="1"/>
    </row>
    <row r="788" spans="7:7" x14ac:dyDescent="0.25">
      <c r="G788" s="1"/>
    </row>
    <row r="789" spans="7:7" x14ac:dyDescent="0.25">
      <c r="G789" s="1"/>
    </row>
    <row r="790" spans="7:7" x14ac:dyDescent="0.25">
      <c r="G790" s="1"/>
    </row>
    <row r="791" spans="7:7" x14ac:dyDescent="0.25">
      <c r="G791" s="1"/>
    </row>
    <row r="792" spans="7:7" x14ac:dyDescent="0.25">
      <c r="G792" s="1"/>
    </row>
    <row r="793" spans="7:7" x14ac:dyDescent="0.25">
      <c r="G793" s="1"/>
    </row>
    <row r="794" spans="7:7" x14ac:dyDescent="0.25">
      <c r="G794" s="1"/>
    </row>
    <row r="795" spans="7:7" x14ac:dyDescent="0.25">
      <c r="G795" s="1"/>
    </row>
    <row r="796" spans="7:7" x14ac:dyDescent="0.25">
      <c r="G796" s="1"/>
    </row>
    <row r="797" spans="7:7" x14ac:dyDescent="0.25">
      <c r="G797" s="1"/>
    </row>
    <row r="798" spans="7:7" x14ac:dyDescent="0.25">
      <c r="G798" s="1"/>
    </row>
    <row r="799" spans="7:7" x14ac:dyDescent="0.25">
      <c r="G799" s="1"/>
    </row>
    <row r="800" spans="7:7" x14ac:dyDescent="0.25">
      <c r="G800" s="1"/>
    </row>
    <row r="801" spans="7:7" x14ac:dyDescent="0.25">
      <c r="G801" s="1"/>
    </row>
    <row r="802" spans="7:7" x14ac:dyDescent="0.25">
      <c r="G802" s="1"/>
    </row>
    <row r="803" spans="7:7" x14ac:dyDescent="0.25">
      <c r="G803" s="1"/>
    </row>
    <row r="804" spans="7:7" x14ac:dyDescent="0.25">
      <c r="G804" s="1"/>
    </row>
    <row r="805" spans="7:7" x14ac:dyDescent="0.25">
      <c r="G805" s="1"/>
    </row>
    <row r="806" spans="7:7" x14ac:dyDescent="0.25">
      <c r="G806" s="1"/>
    </row>
    <row r="807" spans="7:7" x14ac:dyDescent="0.25">
      <c r="G807" s="1"/>
    </row>
    <row r="808" spans="7:7" x14ac:dyDescent="0.25">
      <c r="G808" s="1"/>
    </row>
    <row r="809" spans="7:7" x14ac:dyDescent="0.25">
      <c r="G809" s="1"/>
    </row>
    <row r="810" spans="7:7" x14ac:dyDescent="0.25">
      <c r="G810" s="1"/>
    </row>
    <row r="811" spans="7:7" x14ac:dyDescent="0.25">
      <c r="G811" s="1"/>
    </row>
    <row r="812" spans="7:7" x14ac:dyDescent="0.25">
      <c r="G812" s="1"/>
    </row>
    <row r="813" spans="7:7" x14ac:dyDescent="0.25">
      <c r="G813" s="1"/>
    </row>
    <row r="814" spans="7:7" x14ac:dyDescent="0.25">
      <c r="G814" s="1"/>
    </row>
    <row r="815" spans="7:7" x14ac:dyDescent="0.25">
      <c r="G815" s="1"/>
    </row>
    <row r="816" spans="7:7" x14ac:dyDescent="0.25">
      <c r="G816" s="1"/>
    </row>
    <row r="817" spans="7:7" x14ac:dyDescent="0.25">
      <c r="G817" s="1"/>
    </row>
    <row r="818" spans="7:7" x14ac:dyDescent="0.25">
      <c r="G818" s="1"/>
    </row>
    <row r="819" spans="7:7" x14ac:dyDescent="0.25">
      <c r="G819" s="1"/>
    </row>
    <row r="820" spans="7:7" x14ac:dyDescent="0.25">
      <c r="G820" s="1"/>
    </row>
    <row r="821" spans="7:7" x14ac:dyDescent="0.25">
      <c r="G821" s="1"/>
    </row>
    <row r="822" spans="7:7" x14ac:dyDescent="0.25">
      <c r="G822" s="1"/>
    </row>
    <row r="823" spans="7:7" x14ac:dyDescent="0.25">
      <c r="G823" s="1"/>
    </row>
    <row r="824" spans="7:7" x14ac:dyDescent="0.25">
      <c r="G824" s="1"/>
    </row>
    <row r="825" spans="7:7" x14ac:dyDescent="0.25">
      <c r="G825" s="1"/>
    </row>
    <row r="826" spans="7:7" x14ac:dyDescent="0.25">
      <c r="G826" s="1"/>
    </row>
    <row r="827" spans="7:7" x14ac:dyDescent="0.25">
      <c r="G827" s="1"/>
    </row>
    <row r="828" spans="7:7" x14ac:dyDescent="0.25">
      <c r="G828" s="1"/>
    </row>
    <row r="829" spans="7:7" x14ac:dyDescent="0.25">
      <c r="G829" s="1"/>
    </row>
    <row r="830" spans="7:7" x14ac:dyDescent="0.25">
      <c r="G830" s="1"/>
    </row>
    <row r="831" spans="7:7" x14ac:dyDescent="0.25">
      <c r="G831" s="1"/>
    </row>
    <row r="832" spans="7:7" x14ac:dyDescent="0.25">
      <c r="G832" s="1"/>
    </row>
    <row r="833" spans="7:7" x14ac:dyDescent="0.25">
      <c r="G833" s="1"/>
    </row>
    <row r="834" spans="7:7" x14ac:dyDescent="0.25">
      <c r="G834" s="1"/>
    </row>
    <row r="835" spans="7:7" x14ac:dyDescent="0.25">
      <c r="G835" s="1"/>
    </row>
    <row r="836" spans="7:7" x14ac:dyDescent="0.25">
      <c r="G836" s="1"/>
    </row>
    <row r="837" spans="7:7" x14ac:dyDescent="0.25">
      <c r="G837" s="1"/>
    </row>
    <row r="838" spans="7:7" x14ac:dyDescent="0.25">
      <c r="G838" s="1"/>
    </row>
    <row r="839" spans="7:7" x14ac:dyDescent="0.25">
      <c r="G839" s="1"/>
    </row>
    <row r="840" spans="7:7" x14ac:dyDescent="0.25">
      <c r="G840" s="1"/>
    </row>
    <row r="841" spans="7:7" x14ac:dyDescent="0.25">
      <c r="G841" s="1"/>
    </row>
    <row r="842" spans="7:7" x14ac:dyDescent="0.25">
      <c r="G842" s="1"/>
    </row>
    <row r="843" spans="7:7" x14ac:dyDescent="0.25">
      <c r="G843" s="1"/>
    </row>
    <row r="844" spans="7:7" x14ac:dyDescent="0.25">
      <c r="G844" s="1"/>
    </row>
    <row r="845" spans="7:7" x14ac:dyDescent="0.25">
      <c r="G845" s="1"/>
    </row>
    <row r="846" spans="7:7" x14ac:dyDescent="0.25">
      <c r="G846" s="1"/>
    </row>
    <row r="847" spans="7:7" x14ac:dyDescent="0.25">
      <c r="G847" s="1"/>
    </row>
    <row r="848" spans="7:7" x14ac:dyDescent="0.25">
      <c r="G848" s="1"/>
    </row>
    <row r="849" spans="7:7" x14ac:dyDescent="0.25">
      <c r="G849" s="1"/>
    </row>
    <row r="850" spans="7:7" x14ac:dyDescent="0.25">
      <c r="G850" s="1"/>
    </row>
    <row r="851" spans="7:7" x14ac:dyDescent="0.25">
      <c r="G851" s="1"/>
    </row>
    <row r="852" spans="7:7" x14ac:dyDescent="0.25">
      <c r="G852" s="1"/>
    </row>
    <row r="853" spans="7:7" x14ac:dyDescent="0.25">
      <c r="G853" s="1"/>
    </row>
    <row r="854" spans="7:7" x14ac:dyDescent="0.25">
      <c r="G854" s="1"/>
    </row>
    <row r="855" spans="7:7" x14ac:dyDescent="0.25">
      <c r="G855" s="1"/>
    </row>
    <row r="856" spans="7:7" x14ac:dyDescent="0.25">
      <c r="G856" s="1"/>
    </row>
    <row r="857" spans="7:7" x14ac:dyDescent="0.25">
      <c r="G857" s="1"/>
    </row>
    <row r="858" spans="7:7" x14ac:dyDescent="0.25">
      <c r="G858" s="1"/>
    </row>
    <row r="859" spans="7:7" x14ac:dyDescent="0.25">
      <c r="G859" s="1"/>
    </row>
    <row r="860" spans="7:7" x14ac:dyDescent="0.25">
      <c r="G860" s="1"/>
    </row>
    <row r="861" spans="7:7" x14ac:dyDescent="0.25">
      <c r="G861" s="1"/>
    </row>
    <row r="862" spans="7:7" x14ac:dyDescent="0.25">
      <c r="G862" s="1"/>
    </row>
    <row r="863" spans="7:7" x14ac:dyDescent="0.25">
      <c r="G863" s="1"/>
    </row>
    <row r="864" spans="7:7" x14ac:dyDescent="0.25">
      <c r="G864" s="1"/>
    </row>
    <row r="865" spans="7:7" x14ac:dyDescent="0.25">
      <c r="G865" s="1"/>
    </row>
    <row r="866" spans="7:7" x14ac:dyDescent="0.25">
      <c r="G866" s="1"/>
    </row>
    <row r="867" spans="7:7" x14ac:dyDescent="0.25">
      <c r="G867" s="1"/>
    </row>
    <row r="868" spans="7:7" x14ac:dyDescent="0.25">
      <c r="G868" s="1"/>
    </row>
    <row r="869" spans="7:7" x14ac:dyDescent="0.25">
      <c r="G869" s="1"/>
    </row>
    <row r="870" spans="7:7" x14ac:dyDescent="0.25">
      <c r="G870" s="1"/>
    </row>
    <row r="871" spans="7:7" x14ac:dyDescent="0.25">
      <c r="G871" s="1"/>
    </row>
    <row r="872" spans="7:7" x14ac:dyDescent="0.25">
      <c r="G872" s="1"/>
    </row>
    <row r="873" spans="7:7" x14ac:dyDescent="0.25">
      <c r="G873" s="1"/>
    </row>
    <row r="874" spans="7:7" x14ac:dyDescent="0.25">
      <c r="G874" s="1"/>
    </row>
    <row r="875" spans="7:7" x14ac:dyDescent="0.25">
      <c r="G875" s="1"/>
    </row>
    <row r="876" spans="7:7" x14ac:dyDescent="0.25">
      <c r="G876" s="1"/>
    </row>
    <row r="877" spans="7:7" x14ac:dyDescent="0.25">
      <c r="G877" s="1"/>
    </row>
    <row r="878" spans="7:7" x14ac:dyDescent="0.25">
      <c r="G878" s="1"/>
    </row>
    <row r="879" spans="7:7" x14ac:dyDescent="0.25">
      <c r="G879" s="1"/>
    </row>
    <row r="880" spans="7:7" x14ac:dyDescent="0.25">
      <c r="G880" s="1"/>
    </row>
    <row r="881" spans="7:7" x14ac:dyDescent="0.25">
      <c r="G881" s="1"/>
    </row>
    <row r="882" spans="7:7" x14ac:dyDescent="0.25">
      <c r="G882" s="1"/>
    </row>
    <row r="883" spans="7:7" x14ac:dyDescent="0.25">
      <c r="G883" s="1"/>
    </row>
    <row r="884" spans="7:7" x14ac:dyDescent="0.25">
      <c r="G884" s="1"/>
    </row>
    <row r="885" spans="7:7" x14ac:dyDescent="0.25">
      <c r="G885" s="1"/>
    </row>
    <row r="886" spans="7:7" x14ac:dyDescent="0.25">
      <c r="G886" s="1"/>
    </row>
    <row r="887" spans="7:7" x14ac:dyDescent="0.25">
      <c r="G887" s="1"/>
    </row>
    <row r="888" spans="7:7" x14ac:dyDescent="0.25">
      <c r="G888" s="1"/>
    </row>
    <row r="889" spans="7:7" x14ac:dyDescent="0.25">
      <c r="G889" s="1"/>
    </row>
    <row r="890" spans="7:7" x14ac:dyDescent="0.25">
      <c r="G890" s="1"/>
    </row>
    <row r="891" spans="7:7" x14ac:dyDescent="0.25">
      <c r="G891" s="1"/>
    </row>
    <row r="892" spans="7:7" x14ac:dyDescent="0.25">
      <c r="G892" s="1"/>
    </row>
    <row r="893" spans="7:7" x14ac:dyDescent="0.25">
      <c r="G893" s="1"/>
    </row>
    <row r="894" spans="7:7" x14ac:dyDescent="0.25">
      <c r="G894" s="1"/>
    </row>
    <row r="895" spans="7:7" x14ac:dyDescent="0.25">
      <c r="G895" s="1"/>
    </row>
    <row r="896" spans="7:7" x14ac:dyDescent="0.25">
      <c r="G896" s="1"/>
    </row>
    <row r="897" spans="7:7" x14ac:dyDescent="0.25">
      <c r="G897" s="1"/>
    </row>
    <row r="898" spans="7:7" x14ac:dyDescent="0.25">
      <c r="G898" s="1"/>
    </row>
    <row r="899" spans="7:7" x14ac:dyDescent="0.25">
      <c r="G899" s="1"/>
    </row>
    <row r="900" spans="7:7" x14ac:dyDescent="0.25">
      <c r="G900" s="1"/>
    </row>
    <row r="901" spans="7:7" x14ac:dyDescent="0.25">
      <c r="G901" s="1"/>
    </row>
    <row r="902" spans="7:7" x14ac:dyDescent="0.25">
      <c r="G902" s="1"/>
    </row>
    <row r="903" spans="7:7" x14ac:dyDescent="0.25">
      <c r="G903" s="1"/>
    </row>
    <row r="904" spans="7:7" x14ac:dyDescent="0.25">
      <c r="G904" s="1"/>
    </row>
    <row r="905" spans="7:7" x14ac:dyDescent="0.25">
      <c r="G905" s="1"/>
    </row>
    <row r="906" spans="7:7" x14ac:dyDescent="0.25">
      <c r="G906" s="1"/>
    </row>
    <row r="907" spans="7:7" x14ac:dyDescent="0.25">
      <c r="G907" s="1"/>
    </row>
    <row r="908" spans="7:7" x14ac:dyDescent="0.25">
      <c r="G908" s="1"/>
    </row>
    <row r="909" spans="7:7" x14ac:dyDescent="0.25">
      <c r="G909" s="1"/>
    </row>
    <row r="910" spans="7:7" x14ac:dyDescent="0.25">
      <c r="G910" s="1"/>
    </row>
    <row r="911" spans="7:7" x14ac:dyDescent="0.25">
      <c r="G911" s="1"/>
    </row>
    <row r="912" spans="7:7" x14ac:dyDescent="0.25">
      <c r="G912" s="1"/>
    </row>
    <row r="913" spans="7:7" x14ac:dyDescent="0.25">
      <c r="G913" s="1"/>
    </row>
    <row r="914" spans="7:7" x14ac:dyDescent="0.25">
      <c r="G914" s="1"/>
    </row>
    <row r="915" spans="7:7" x14ac:dyDescent="0.25">
      <c r="G915" s="1"/>
    </row>
    <row r="916" spans="7:7" x14ac:dyDescent="0.25">
      <c r="G916" s="1"/>
    </row>
    <row r="917" spans="7:7" x14ac:dyDescent="0.25">
      <c r="G917" s="1"/>
    </row>
    <row r="918" spans="7:7" x14ac:dyDescent="0.25">
      <c r="G918" s="1"/>
    </row>
    <row r="919" spans="7:7" x14ac:dyDescent="0.25">
      <c r="G919" s="1"/>
    </row>
    <row r="920" spans="7:7" x14ac:dyDescent="0.25">
      <c r="G920" s="1"/>
    </row>
    <row r="921" spans="7:7" x14ac:dyDescent="0.25">
      <c r="G921" s="1"/>
    </row>
    <row r="922" spans="7:7" x14ac:dyDescent="0.25">
      <c r="G922" s="1"/>
    </row>
    <row r="923" spans="7:7" x14ac:dyDescent="0.25">
      <c r="G923" s="1"/>
    </row>
    <row r="924" spans="7:7" x14ac:dyDescent="0.25">
      <c r="G924" s="1"/>
    </row>
    <row r="925" spans="7:7" x14ac:dyDescent="0.25">
      <c r="G925" s="1"/>
    </row>
    <row r="926" spans="7:7" x14ac:dyDescent="0.25">
      <c r="G926" s="1"/>
    </row>
    <row r="927" spans="7:7" x14ac:dyDescent="0.25">
      <c r="G927" s="1"/>
    </row>
    <row r="928" spans="7:7" x14ac:dyDescent="0.25">
      <c r="G928" s="1"/>
    </row>
    <row r="929" spans="7:7" x14ac:dyDescent="0.25">
      <c r="G929" s="1"/>
    </row>
    <row r="930" spans="7:7" x14ac:dyDescent="0.25">
      <c r="G930" s="1"/>
    </row>
    <row r="931" spans="7:7" x14ac:dyDescent="0.25">
      <c r="G931" s="1"/>
    </row>
    <row r="932" spans="7:7" x14ac:dyDescent="0.25">
      <c r="G932" s="1"/>
    </row>
    <row r="933" spans="7:7" x14ac:dyDescent="0.25">
      <c r="G933" s="1"/>
    </row>
    <row r="934" spans="7:7" x14ac:dyDescent="0.25">
      <c r="G934" s="1"/>
    </row>
    <row r="935" spans="7:7" x14ac:dyDescent="0.25">
      <c r="G935" s="1"/>
    </row>
    <row r="936" spans="7:7" x14ac:dyDescent="0.25">
      <c r="G936" s="1"/>
    </row>
  </sheetData>
  <autoFilter ref="B5:G5" xr:uid="{3EC2F822-6D32-4003-8B58-9583C4EF29A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Fink</dc:creator>
  <cp:lastModifiedBy>John Fink</cp:lastModifiedBy>
  <dcterms:created xsi:type="dcterms:W3CDTF">2023-03-13T13:19:47Z</dcterms:created>
  <dcterms:modified xsi:type="dcterms:W3CDTF">2023-03-13T13:49:02Z</dcterms:modified>
</cp:coreProperties>
</file>